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ARQUIVOS COMPLEMENTARES EXCEL\N. 02 - PRESTAÇÃO DE CONTAS DO HOSPITAL DE CAMPANHA\"/>
    </mc:Choice>
  </mc:AlternateContent>
  <xr:revisionPtr revIDLastSave="0" documentId="13_ncr:1_{679FE127-6B3A-439D-8A8E-28BA630782A0}" xr6:coauthVersionLast="36" xr6:coauthVersionMax="36" xr10:uidLastSave="{00000000-0000-0000-0000-000000000000}"/>
  <bookViews>
    <workbookView xWindow="0" yWindow="0" windowWidth="20490" windowHeight="7245" xr2:uid="{4ABD9B9A-A4E9-4ABF-8C0C-E23E46419FE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J44" i="1" l="1"/>
</calcChain>
</file>

<file path=xl/sharedStrings.xml><?xml version="1.0" encoding="utf-8"?>
<sst xmlns="http://schemas.openxmlformats.org/spreadsheetml/2006/main" count="103" uniqueCount="37">
  <si>
    <t>DEMONSTRATIVO DA EXECUÇÃO DA RECEITA E DESPESA PELO PROPONENTE</t>
  </si>
  <si>
    <t>RECEITAS</t>
  </si>
  <si>
    <t xml:space="preserve">Data do Depósito </t>
  </si>
  <si>
    <t>Especificação da Receita</t>
  </si>
  <si>
    <t>Valor (R$)</t>
  </si>
  <si>
    <t xml:space="preserve">Repasse de custeio para Hospital de Campanha </t>
  </si>
  <si>
    <t>DESPESAS CORRENTES</t>
  </si>
  <si>
    <t>Nome do Favorecido</t>
  </si>
  <si>
    <t>Classificação da Despesa</t>
  </si>
  <si>
    <t>Documento</t>
  </si>
  <si>
    <t>Tipo</t>
  </si>
  <si>
    <t>Número</t>
  </si>
  <si>
    <t>Data</t>
  </si>
  <si>
    <t>Pagamento</t>
  </si>
  <si>
    <t>nº cheque</t>
  </si>
  <si>
    <t>Valor</t>
  </si>
  <si>
    <t>Material para rede de gases</t>
  </si>
  <si>
    <t>NF</t>
  </si>
  <si>
    <t>Valmaster Tubos e Conexões Ltda</t>
  </si>
  <si>
    <t>Zanetti Materiais Elétricos Ltda</t>
  </si>
  <si>
    <t>Grassi Comério de Materiais Elétricos Ltda</t>
  </si>
  <si>
    <t>Air Liquide Brasil Ltda</t>
  </si>
  <si>
    <t>Fluxômetro de Oxigênio</t>
  </si>
  <si>
    <t>Refribras Ar Condicionado e Refrigeração</t>
  </si>
  <si>
    <t>Mão de obra</t>
  </si>
  <si>
    <t>Horizonte Ind.e Com.de Aparelhos Médico Hospitalar Ltda</t>
  </si>
  <si>
    <t>White Martins Gases Industriais Ltda</t>
  </si>
  <si>
    <t>Conector Y</t>
  </si>
  <si>
    <t>Nome do Responsável:</t>
  </si>
  <si>
    <t>Cargo/ Matrícula:</t>
  </si>
  <si>
    <t>Joice Müller</t>
  </si>
  <si>
    <t>Analista Contábil</t>
  </si>
  <si>
    <t>Contra partida</t>
  </si>
  <si>
    <t>ASSOCIAÇÃO CULTURAL E CIENTÍFICA VIRVI RAMOS</t>
  </si>
  <si>
    <t>CNPJ: 88.665.914/0001-12</t>
  </si>
  <si>
    <t xml:space="preserve">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</si>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</sst>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43" fontId="0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4" fontId="0" fillId="0" borderId="1" xfId="2" applyFont="1" applyBorder="1"/>
    <xf numFmtId="0" fontId="0" fillId="0" borderId="1" xfId="0" applyBorder="1" applyAlignment="1">
      <alignment horizontal="center"/>
    </xf>
    <xf numFmtId="44" fontId="0" fillId="0" borderId="0" xfId="0" applyNumberFormat="1"/>
    <xf numFmtId="0" fontId="2" fillId="0" borderId="0" xfId="0" applyFont="1"/>
    <xf numFmtId="44" fontId="2" fillId="0" borderId="1" xfId="0" applyNumberFormat="1" applyFont="1" applyBorder="1"/>
    <xf numFmtId="44" fontId="0" fillId="0" borderId="0" xfId="2" applyFont="1" applyBorder="1"/>
    <xf numFmtId="14" fontId="0" fillId="0" borderId="2" xfId="0" applyNumberFormat="1" applyBorder="1" applyAlignment="1">
      <alignment horizontal="center"/>
    </xf>
    <xf numFmtId="0" fontId="2" fillId="0" borderId="9" xfId="0" applyFont="1" applyBorder="1"/>
    <xf numFmtId="44" fontId="2" fillId="0" borderId="1" xfId="2" applyFont="1" applyBorder="1"/>
    <xf numFmtId="0" fontId="2" fillId="0" borderId="2" xfId="0" applyFont="1" applyBorder="1" applyAlignment="1">
      <alignment horizontal="center"/>
    </xf>
    <xf numFmtId="44" fontId="0" fillId="0" borderId="2" xfId="2" applyFont="1" applyBorder="1"/>
    <xf numFmtId="0" fontId="2" fillId="0" borderId="10" xfId="0" applyFont="1" applyBorder="1" applyAlignment="1">
      <alignment horizontal="center"/>
    </xf>
    <xf numFmtId="44" fontId="0" fillId="0" borderId="10" xfId="2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</xdr:rowOff>
    </xdr:from>
    <xdr:to>
      <xdr:col>1</xdr:col>
      <xdr:colOff>674157</xdr:colOff>
      <xdr:row>4</xdr:row>
      <xdr:rowOff>38101</xdr:rowOff>
    </xdr:to>
    <xdr:pic>
      <xdr:nvPicPr>
        <xdr:cNvPr id="2" name="Imagem 1" descr="VIRVI RAMOS.JPG">
          <a:extLst>
            <a:ext uri="{FF2B5EF4-FFF2-40B4-BE49-F238E27FC236}">
              <a16:creationId xmlns:a16="http://schemas.microsoft.com/office/drawing/2014/main" id="{BD966DC8-8C8B-4F51-8783-15EFC85E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"/>
          <a:ext cx="1455207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12B61-D632-4499-88FE-FA644B63E69F}">
  <dimension ref="A2:K49"/>
  <sheetViews>
    <sheetView tabSelected="1" workbookViewId="0">
      <selection activeCell="B15" sqref="B15"/>
    </sheetView>
  </sheetViews>
  <sheetFormatPr defaultRowHeight="15" x14ac:dyDescent="0.25"/>
  <cols>
    <col min="1" max="1" width="16.5703125" customWidth="1"/>
    <col min="2" max="2" width="42.7109375" customWidth="1"/>
    <col min="3" max="3" width="14" customWidth="1"/>
    <col min="4" max="4" width="15.140625" customWidth="1"/>
    <col min="5" max="5" width="9.140625" customWidth="1"/>
    <col min="6" max="6" width="11.7109375" customWidth="1"/>
    <col min="7" max="7" width="11.85546875" customWidth="1"/>
    <col min="8" max="8" width="11.42578125" customWidth="1"/>
    <col min="9" max="9" width="12" customWidth="1"/>
    <col min="10" max="10" width="13.7109375" customWidth="1"/>
  </cols>
  <sheetData>
    <row r="2" spans="1:10" ht="18.75" x14ac:dyDescent="0.3">
      <c r="A2" s="22" t="s">
        <v>33</v>
      </c>
      <c r="B2" s="22"/>
      <c r="C2" s="22"/>
      <c r="D2" s="22"/>
      <c r="E2" s="22"/>
      <c r="F2" s="22"/>
      <c r="G2" s="22"/>
      <c r="H2" s="22"/>
      <c r="I2" s="22"/>
    </row>
    <row r="3" spans="1:10" ht="15.75" x14ac:dyDescent="0.25">
      <c r="A3" s="23" t="s">
        <v>34</v>
      </c>
      <c r="B3" s="23"/>
      <c r="C3" s="23"/>
      <c r="D3" s="23"/>
      <c r="E3" s="23"/>
      <c r="F3" s="23"/>
      <c r="G3" s="23"/>
      <c r="H3" s="23"/>
      <c r="I3" s="23"/>
    </row>
    <row r="7" spans="1:10" ht="18.75" x14ac:dyDescent="0.3">
      <c r="A7" s="22" t="s">
        <v>0</v>
      </c>
      <c r="B7" s="22"/>
      <c r="C7" s="22"/>
      <c r="D7" s="22"/>
      <c r="E7" s="22"/>
      <c r="F7" s="22"/>
      <c r="G7" s="22"/>
      <c r="H7" s="22"/>
      <c r="I7" s="22"/>
      <c r="J7" s="22"/>
    </row>
    <row r="9" spans="1:10" ht="15.75" x14ac:dyDescent="0.25">
      <c r="A9" s="23" t="s">
        <v>1</v>
      </c>
      <c r="B9" s="23"/>
      <c r="C9" s="23"/>
      <c r="D9" s="23"/>
    </row>
    <row r="11" spans="1:10" x14ac:dyDescent="0.25">
      <c r="A11" s="2" t="s">
        <v>2</v>
      </c>
      <c r="B11" s="2" t="s">
        <v>3</v>
      </c>
      <c r="C11" s="15" t="s">
        <v>4</v>
      </c>
      <c r="D11" s="17"/>
    </row>
    <row r="12" spans="1:10" x14ac:dyDescent="0.25">
      <c r="A12" s="4">
        <v>44022</v>
      </c>
      <c r="B12" s="5" t="s">
        <v>5</v>
      </c>
      <c r="C12" s="16">
        <v>41542.81</v>
      </c>
      <c r="D12" s="18"/>
    </row>
    <row r="13" spans="1:10" x14ac:dyDescent="0.25">
      <c r="A13" s="4">
        <v>44011</v>
      </c>
      <c r="B13" s="5" t="s">
        <v>32</v>
      </c>
      <c r="C13" s="16">
        <v>544.42999999999995</v>
      </c>
      <c r="D13" s="18"/>
    </row>
    <row r="14" spans="1:10" x14ac:dyDescent="0.25">
      <c r="A14" s="12"/>
      <c r="B14" s="13" t="s">
        <v>36</v>
      </c>
      <c r="C14" s="14">
        <f>SUM(C12:C13)</f>
        <v>42087.24</v>
      </c>
      <c r="D14" s="11"/>
    </row>
    <row r="15" spans="1:10" x14ac:dyDescent="0.25">
      <c r="C15" s="1"/>
      <c r="D15" s="1"/>
    </row>
    <row r="16" spans="1:10" x14ac:dyDescent="0.25">
      <c r="A16" s="29" t="s">
        <v>6</v>
      </c>
      <c r="B16" s="29"/>
      <c r="C16" s="29"/>
      <c r="D16" s="29"/>
    </row>
    <row r="17" spans="1:11" x14ac:dyDescent="0.25">
      <c r="A17" s="27" t="s">
        <v>7</v>
      </c>
      <c r="B17" s="27"/>
      <c r="C17" s="30" t="s">
        <v>8</v>
      </c>
      <c r="D17" s="31"/>
      <c r="E17" s="28" t="s">
        <v>9</v>
      </c>
      <c r="F17" s="28"/>
      <c r="G17" s="28"/>
      <c r="H17" s="28" t="s">
        <v>13</v>
      </c>
      <c r="I17" s="28"/>
      <c r="J17" s="27" t="s">
        <v>15</v>
      </c>
    </row>
    <row r="18" spans="1:11" x14ac:dyDescent="0.25">
      <c r="A18" s="27"/>
      <c r="B18" s="27"/>
      <c r="C18" s="32"/>
      <c r="D18" s="33"/>
      <c r="E18" s="3" t="s">
        <v>10</v>
      </c>
      <c r="F18" s="3" t="s">
        <v>11</v>
      </c>
      <c r="G18" s="3" t="s">
        <v>12</v>
      </c>
      <c r="H18" s="3" t="s">
        <v>14</v>
      </c>
      <c r="I18" s="3" t="s">
        <v>12</v>
      </c>
      <c r="J18" s="27"/>
    </row>
    <row r="19" spans="1:11" x14ac:dyDescent="0.25">
      <c r="A19" s="26" t="s">
        <v>18</v>
      </c>
      <c r="B19" s="26"/>
      <c r="C19" s="24" t="s">
        <v>16</v>
      </c>
      <c r="D19" s="25"/>
      <c r="E19" s="7" t="s">
        <v>17</v>
      </c>
      <c r="F19" s="7">
        <v>38414</v>
      </c>
      <c r="G19" s="4">
        <v>43917</v>
      </c>
      <c r="H19" s="7">
        <v>0</v>
      </c>
      <c r="I19" s="4">
        <v>43945</v>
      </c>
      <c r="J19" s="6">
        <v>1365.55</v>
      </c>
    </row>
    <row r="20" spans="1:11" x14ac:dyDescent="0.25">
      <c r="A20" s="26" t="s">
        <v>18</v>
      </c>
      <c r="B20" s="26"/>
      <c r="C20" s="24" t="s">
        <v>16</v>
      </c>
      <c r="D20" s="25"/>
      <c r="E20" s="7" t="s">
        <v>17</v>
      </c>
      <c r="F20" s="7">
        <v>38414</v>
      </c>
      <c r="G20" s="4">
        <v>43917</v>
      </c>
      <c r="H20" s="7">
        <v>0</v>
      </c>
      <c r="I20" s="4">
        <v>43959</v>
      </c>
      <c r="J20" s="6">
        <v>1365.14</v>
      </c>
    </row>
    <row r="21" spans="1:11" x14ac:dyDescent="0.25">
      <c r="A21" s="26" t="s">
        <v>18</v>
      </c>
      <c r="B21" s="26"/>
      <c r="C21" s="24" t="s">
        <v>16</v>
      </c>
      <c r="D21" s="25"/>
      <c r="E21" s="7" t="s">
        <v>17</v>
      </c>
      <c r="F21" s="7">
        <v>38414</v>
      </c>
      <c r="G21" s="4">
        <v>43917</v>
      </c>
      <c r="H21" s="7">
        <v>0</v>
      </c>
      <c r="I21" s="4">
        <v>43973</v>
      </c>
      <c r="J21" s="6">
        <v>1365.13</v>
      </c>
    </row>
    <row r="22" spans="1:11" x14ac:dyDescent="0.25">
      <c r="A22" s="26" t="s">
        <v>19</v>
      </c>
      <c r="B22" s="26"/>
      <c r="C22" s="24" t="s">
        <v>16</v>
      </c>
      <c r="D22" s="25"/>
      <c r="E22" s="7" t="s">
        <v>17</v>
      </c>
      <c r="F22" s="7">
        <v>39072</v>
      </c>
      <c r="G22" s="4">
        <v>43921</v>
      </c>
      <c r="H22" s="7">
        <v>0</v>
      </c>
      <c r="I22" s="4">
        <v>43951</v>
      </c>
      <c r="J22" s="6">
        <v>1366.68</v>
      </c>
    </row>
    <row r="23" spans="1:11" x14ac:dyDescent="0.25">
      <c r="A23" s="26" t="s">
        <v>19</v>
      </c>
      <c r="B23" s="26"/>
      <c r="C23" s="24" t="s">
        <v>16</v>
      </c>
      <c r="D23" s="25"/>
      <c r="E23" s="7" t="s">
        <v>17</v>
      </c>
      <c r="F23" s="7">
        <v>39072</v>
      </c>
      <c r="G23" s="4">
        <v>43921</v>
      </c>
      <c r="H23" s="7">
        <v>0</v>
      </c>
      <c r="I23" s="4">
        <v>43983</v>
      </c>
      <c r="J23" s="6">
        <v>1366.68</v>
      </c>
    </row>
    <row r="24" spans="1:11" x14ac:dyDescent="0.25">
      <c r="A24" s="26" t="s">
        <v>19</v>
      </c>
      <c r="B24" s="26"/>
      <c r="C24" s="24" t="s">
        <v>16</v>
      </c>
      <c r="D24" s="25"/>
      <c r="E24" s="7" t="s">
        <v>17</v>
      </c>
      <c r="F24" s="7">
        <v>39072</v>
      </c>
      <c r="G24" s="4">
        <v>43921</v>
      </c>
      <c r="H24" s="7">
        <v>0</v>
      </c>
      <c r="I24" s="4">
        <v>44011</v>
      </c>
      <c r="J24" s="6">
        <v>1367.09</v>
      </c>
    </row>
    <row r="25" spans="1:11" x14ac:dyDescent="0.25">
      <c r="A25" s="26" t="s">
        <v>20</v>
      </c>
      <c r="B25" s="26"/>
      <c r="C25" s="24" t="s">
        <v>16</v>
      </c>
      <c r="D25" s="25"/>
      <c r="E25" s="7" t="s">
        <v>17</v>
      </c>
      <c r="F25" s="7">
        <v>778</v>
      </c>
      <c r="G25" s="4">
        <v>43922</v>
      </c>
      <c r="H25" s="7">
        <v>0</v>
      </c>
      <c r="I25" s="4">
        <v>43955</v>
      </c>
      <c r="J25" s="6">
        <v>1288.75</v>
      </c>
    </row>
    <row r="26" spans="1:11" x14ac:dyDescent="0.25">
      <c r="A26" s="26" t="s">
        <v>20</v>
      </c>
      <c r="B26" s="26"/>
      <c r="C26" s="24" t="s">
        <v>16</v>
      </c>
      <c r="D26" s="25"/>
      <c r="E26" s="7" t="s">
        <v>17</v>
      </c>
      <c r="F26" s="7">
        <v>778</v>
      </c>
      <c r="G26" s="4">
        <v>43922</v>
      </c>
      <c r="H26" s="7">
        <v>0</v>
      </c>
      <c r="I26" s="4">
        <v>43983</v>
      </c>
      <c r="J26" s="6">
        <v>1288.75</v>
      </c>
    </row>
    <row r="27" spans="1:11" x14ac:dyDescent="0.25">
      <c r="A27" s="26" t="s">
        <v>20</v>
      </c>
      <c r="B27" s="26"/>
      <c r="C27" s="24" t="s">
        <v>16</v>
      </c>
      <c r="D27" s="25"/>
      <c r="E27" s="7" t="s">
        <v>17</v>
      </c>
      <c r="F27" s="7">
        <v>779</v>
      </c>
      <c r="G27" s="4">
        <v>43922</v>
      </c>
      <c r="H27" s="7">
        <v>0</v>
      </c>
      <c r="I27" s="4">
        <v>43955</v>
      </c>
      <c r="J27" s="6">
        <v>745</v>
      </c>
    </row>
    <row r="28" spans="1:11" x14ac:dyDescent="0.25">
      <c r="A28" s="26" t="s">
        <v>20</v>
      </c>
      <c r="B28" s="26"/>
      <c r="C28" s="24" t="s">
        <v>16</v>
      </c>
      <c r="D28" s="25"/>
      <c r="E28" s="7" t="s">
        <v>17</v>
      </c>
      <c r="F28" s="7">
        <v>779</v>
      </c>
      <c r="G28" s="4">
        <v>43922</v>
      </c>
      <c r="H28" s="7">
        <v>0</v>
      </c>
      <c r="I28" s="4">
        <v>43983</v>
      </c>
      <c r="J28" s="6">
        <v>745</v>
      </c>
    </row>
    <row r="29" spans="1:11" x14ac:dyDescent="0.25">
      <c r="A29" s="26" t="s">
        <v>20</v>
      </c>
      <c r="B29" s="26"/>
      <c r="C29" s="24" t="s">
        <v>16</v>
      </c>
      <c r="D29" s="25"/>
      <c r="E29" s="7" t="s">
        <v>17</v>
      </c>
      <c r="F29" s="7">
        <v>781</v>
      </c>
      <c r="G29" s="4">
        <v>43924</v>
      </c>
      <c r="H29" s="7">
        <v>0</v>
      </c>
      <c r="I29" s="4">
        <v>43955</v>
      </c>
      <c r="J29" s="6">
        <v>150</v>
      </c>
    </row>
    <row r="30" spans="1:11" x14ac:dyDescent="0.25">
      <c r="A30" s="26" t="s">
        <v>20</v>
      </c>
      <c r="B30" s="26"/>
      <c r="C30" s="24" t="s">
        <v>16</v>
      </c>
      <c r="D30" s="25"/>
      <c r="E30" s="7" t="s">
        <v>17</v>
      </c>
      <c r="F30" s="7">
        <v>781</v>
      </c>
      <c r="G30" s="4">
        <v>43924</v>
      </c>
      <c r="H30" s="7">
        <v>0</v>
      </c>
      <c r="I30" s="4">
        <v>43984</v>
      </c>
      <c r="J30" s="6">
        <v>150</v>
      </c>
    </row>
    <row r="31" spans="1:11" x14ac:dyDescent="0.25">
      <c r="A31" s="26" t="s">
        <v>20</v>
      </c>
      <c r="B31" s="26"/>
      <c r="C31" s="24" t="s">
        <v>16</v>
      </c>
      <c r="D31" s="25"/>
      <c r="E31" s="7" t="s">
        <v>17</v>
      </c>
      <c r="F31" s="7">
        <v>783</v>
      </c>
      <c r="G31" s="4">
        <v>43925</v>
      </c>
      <c r="H31" s="7">
        <v>0</v>
      </c>
      <c r="I31" s="4">
        <v>43955</v>
      </c>
      <c r="J31" s="6">
        <v>650</v>
      </c>
    </row>
    <row r="32" spans="1:11" x14ac:dyDescent="0.25">
      <c r="A32" s="26" t="s">
        <v>20</v>
      </c>
      <c r="B32" s="26"/>
      <c r="C32" s="24" t="s">
        <v>16</v>
      </c>
      <c r="D32" s="25"/>
      <c r="E32" s="7" t="s">
        <v>17</v>
      </c>
      <c r="F32" s="7">
        <v>783</v>
      </c>
      <c r="G32" s="4">
        <v>43925</v>
      </c>
      <c r="H32" s="7">
        <v>0</v>
      </c>
      <c r="I32" s="4">
        <v>43985</v>
      </c>
      <c r="J32" s="6">
        <v>650</v>
      </c>
      <c r="K32" t="s">
        <v>35</v>
      </c>
    </row>
    <row r="33" spans="1:10" x14ac:dyDescent="0.25">
      <c r="A33" s="26" t="s">
        <v>21</v>
      </c>
      <c r="B33" s="26"/>
      <c r="C33" s="24" t="s">
        <v>22</v>
      </c>
      <c r="D33" s="25"/>
      <c r="E33" s="7" t="s">
        <v>17</v>
      </c>
      <c r="F33" s="7">
        <v>186123</v>
      </c>
      <c r="G33" s="4">
        <v>43925</v>
      </c>
      <c r="H33" s="7">
        <v>0</v>
      </c>
      <c r="I33" s="4">
        <v>43955</v>
      </c>
      <c r="J33" s="6">
        <v>1808.47</v>
      </c>
    </row>
    <row r="34" spans="1:10" x14ac:dyDescent="0.25">
      <c r="A34" s="26" t="s">
        <v>20</v>
      </c>
      <c r="B34" s="26"/>
      <c r="C34" s="24" t="s">
        <v>16</v>
      </c>
      <c r="D34" s="25"/>
      <c r="E34" s="7" t="s">
        <v>17</v>
      </c>
      <c r="F34" s="7">
        <v>784</v>
      </c>
      <c r="G34" s="4">
        <v>43927</v>
      </c>
      <c r="H34" s="7">
        <v>0</v>
      </c>
      <c r="I34" s="4">
        <v>43957</v>
      </c>
      <c r="J34" s="6">
        <v>1957.5</v>
      </c>
    </row>
    <row r="35" spans="1:10" x14ac:dyDescent="0.25">
      <c r="A35" s="26" t="s">
        <v>20</v>
      </c>
      <c r="B35" s="26"/>
      <c r="C35" s="24" t="s">
        <v>16</v>
      </c>
      <c r="D35" s="25"/>
      <c r="E35" s="7" t="s">
        <v>17</v>
      </c>
      <c r="F35" s="7">
        <v>784</v>
      </c>
      <c r="G35" s="4">
        <v>43927</v>
      </c>
      <c r="H35" s="7">
        <v>0</v>
      </c>
      <c r="I35" s="4">
        <v>43987</v>
      </c>
      <c r="J35" s="6">
        <v>1957.5</v>
      </c>
    </row>
    <row r="36" spans="1:10" x14ac:dyDescent="0.25">
      <c r="A36" s="26" t="s">
        <v>23</v>
      </c>
      <c r="B36" s="26"/>
      <c r="C36" s="24" t="s">
        <v>24</v>
      </c>
      <c r="D36" s="25"/>
      <c r="E36" s="7" t="s">
        <v>17</v>
      </c>
      <c r="F36" s="7">
        <v>615</v>
      </c>
      <c r="G36" s="4">
        <v>43927</v>
      </c>
      <c r="H36" s="7">
        <v>0</v>
      </c>
      <c r="I36" s="4">
        <v>43924</v>
      </c>
      <c r="J36" s="6">
        <v>5400</v>
      </c>
    </row>
    <row r="37" spans="1:10" x14ac:dyDescent="0.25">
      <c r="A37" s="26" t="s">
        <v>23</v>
      </c>
      <c r="B37" s="26"/>
      <c r="C37" s="24" t="s">
        <v>24</v>
      </c>
      <c r="D37" s="25"/>
      <c r="E37" s="7" t="s">
        <v>17</v>
      </c>
      <c r="F37" s="7">
        <v>615</v>
      </c>
      <c r="G37" s="4">
        <v>43927</v>
      </c>
      <c r="H37" s="7">
        <v>0</v>
      </c>
      <c r="I37" s="4">
        <v>43951</v>
      </c>
      <c r="J37" s="6">
        <v>10800</v>
      </c>
    </row>
    <row r="38" spans="1:10" x14ac:dyDescent="0.25">
      <c r="A38" s="26" t="s">
        <v>20</v>
      </c>
      <c r="B38" s="26"/>
      <c r="C38" s="24" t="s">
        <v>16</v>
      </c>
      <c r="D38" s="25"/>
      <c r="E38" s="7" t="s">
        <v>17</v>
      </c>
      <c r="F38" s="7">
        <v>786</v>
      </c>
      <c r="G38" s="4">
        <v>43936</v>
      </c>
      <c r="H38" s="7">
        <v>0</v>
      </c>
      <c r="I38" s="4">
        <v>43966</v>
      </c>
      <c r="J38" s="6">
        <v>750</v>
      </c>
    </row>
    <row r="39" spans="1:10" x14ac:dyDescent="0.25">
      <c r="A39" s="26" t="s">
        <v>20</v>
      </c>
      <c r="B39" s="26"/>
      <c r="C39" s="24" t="s">
        <v>16</v>
      </c>
      <c r="D39" s="25"/>
      <c r="E39" s="7" t="s">
        <v>17</v>
      </c>
      <c r="F39" s="7">
        <v>786</v>
      </c>
      <c r="G39" s="4">
        <v>43936</v>
      </c>
      <c r="H39" s="7">
        <v>0</v>
      </c>
      <c r="I39" s="4">
        <v>43997</v>
      </c>
      <c r="J39" s="6">
        <v>750</v>
      </c>
    </row>
    <row r="40" spans="1:10" x14ac:dyDescent="0.25">
      <c r="A40" s="26" t="s">
        <v>25</v>
      </c>
      <c r="B40" s="26"/>
      <c r="C40" s="24" t="s">
        <v>16</v>
      </c>
      <c r="D40" s="25"/>
      <c r="E40" s="7" t="s">
        <v>17</v>
      </c>
      <c r="F40" s="7">
        <v>1855</v>
      </c>
      <c r="G40" s="4">
        <v>43937</v>
      </c>
      <c r="H40" s="7">
        <v>0</v>
      </c>
      <c r="I40" s="4">
        <v>43973</v>
      </c>
      <c r="J40" s="6">
        <v>2300</v>
      </c>
    </row>
    <row r="41" spans="1:10" x14ac:dyDescent="0.25">
      <c r="A41" s="26" t="s">
        <v>20</v>
      </c>
      <c r="B41" s="26"/>
      <c r="C41" s="24" t="s">
        <v>16</v>
      </c>
      <c r="D41" s="25"/>
      <c r="E41" s="7" t="s">
        <v>17</v>
      </c>
      <c r="F41" s="7">
        <v>787</v>
      </c>
      <c r="G41" s="4">
        <v>43937</v>
      </c>
      <c r="H41" s="7">
        <v>0</v>
      </c>
      <c r="I41" s="4">
        <v>43969</v>
      </c>
      <c r="J41" s="6">
        <v>360</v>
      </c>
    </row>
    <row r="42" spans="1:10" x14ac:dyDescent="0.25">
      <c r="A42" s="26" t="s">
        <v>23</v>
      </c>
      <c r="B42" s="26"/>
      <c r="C42" s="24" t="s">
        <v>24</v>
      </c>
      <c r="D42" s="25"/>
      <c r="E42" s="7" t="s">
        <v>17</v>
      </c>
      <c r="F42" s="7">
        <v>619</v>
      </c>
      <c r="G42" s="4">
        <v>43941</v>
      </c>
      <c r="H42" s="7">
        <v>0</v>
      </c>
      <c r="I42" s="4">
        <v>43971</v>
      </c>
      <c r="J42" s="6">
        <v>1600</v>
      </c>
    </row>
    <row r="43" spans="1:10" x14ac:dyDescent="0.25">
      <c r="A43" s="26" t="s">
        <v>26</v>
      </c>
      <c r="B43" s="26"/>
      <c r="C43" s="24" t="s">
        <v>27</v>
      </c>
      <c r="D43" s="25"/>
      <c r="E43" s="7" t="s">
        <v>17</v>
      </c>
      <c r="F43" s="7">
        <v>286293</v>
      </c>
      <c r="G43" s="4">
        <v>43943</v>
      </c>
      <c r="H43" s="7">
        <v>0</v>
      </c>
      <c r="I43" s="4">
        <v>43936</v>
      </c>
      <c r="J43" s="6">
        <v>540</v>
      </c>
    </row>
    <row r="44" spans="1:10" x14ac:dyDescent="0.25">
      <c r="A44" s="19"/>
      <c r="B44" s="13"/>
      <c r="C44" s="13"/>
      <c r="D44" s="13"/>
      <c r="E44" s="13"/>
      <c r="F44" s="13"/>
      <c r="G44" s="13"/>
      <c r="H44" s="21" t="s">
        <v>36</v>
      </c>
      <c r="I44" s="20"/>
      <c r="J44" s="10">
        <f>SUM(J19:J43)</f>
        <v>42087.24</v>
      </c>
    </row>
    <row r="45" spans="1:10" x14ac:dyDescent="0.25">
      <c r="J45" s="8"/>
    </row>
    <row r="46" spans="1:10" x14ac:dyDescent="0.25">
      <c r="J46" s="8"/>
    </row>
    <row r="47" spans="1:10" x14ac:dyDescent="0.25">
      <c r="G47" s="9" t="s">
        <v>28</v>
      </c>
      <c r="I47" t="s">
        <v>30</v>
      </c>
    </row>
    <row r="48" spans="1:10" x14ac:dyDescent="0.25">
      <c r="G48" s="9" t="s">
        <v>29</v>
      </c>
      <c r="I48" t="s">
        <v>31</v>
      </c>
    </row>
    <row r="49" spans="7:7" x14ac:dyDescent="0.25">
      <c r="G49" s="9" t="s">
        <v>35</v>
      </c>
    </row>
  </sheetData>
  <sheetProtection algorithmName="SHA-512" hashValue="9hC/5j5K9+MhOiM5YD+h9KonvCUM0uEYu9teVbkKQSRC3u4jpUYNWlStwrDEnZnJh2fq/rzvLZCoTkYAjBf5mw==" saltValue="SD4CpNjwsJaJyCND8kEIEw==" spinCount="100000" sheet="1" objects="1" scenarios="1"/>
  <mergeCells count="60">
    <mergeCell ref="C23:D23"/>
    <mergeCell ref="C22:D22"/>
    <mergeCell ref="A21:B21"/>
    <mergeCell ref="C21:D21"/>
    <mergeCell ref="A9:D9"/>
    <mergeCell ref="A16:D16"/>
    <mergeCell ref="A17:B18"/>
    <mergeCell ref="C17:D18"/>
    <mergeCell ref="C19:D19"/>
    <mergeCell ref="A20:B20"/>
    <mergeCell ref="C20:D20"/>
    <mergeCell ref="A29:B29"/>
    <mergeCell ref="A30:B30"/>
    <mergeCell ref="A25:B25"/>
    <mergeCell ref="A26:B26"/>
    <mergeCell ref="A27:B27"/>
    <mergeCell ref="A34:B34"/>
    <mergeCell ref="A35:B35"/>
    <mergeCell ref="A36:B36"/>
    <mergeCell ref="A31:B31"/>
    <mergeCell ref="A32:B32"/>
    <mergeCell ref="A33:B33"/>
    <mergeCell ref="A43:B43"/>
    <mergeCell ref="A40:B40"/>
    <mergeCell ref="A41:B41"/>
    <mergeCell ref="A42:B42"/>
    <mergeCell ref="A37:B37"/>
    <mergeCell ref="A38:B38"/>
    <mergeCell ref="A39:B39"/>
    <mergeCell ref="C43:D43"/>
    <mergeCell ref="C42:D42"/>
    <mergeCell ref="C41:D41"/>
    <mergeCell ref="C40:D40"/>
    <mergeCell ref="C39:D39"/>
    <mergeCell ref="C38:D38"/>
    <mergeCell ref="C37:D37"/>
    <mergeCell ref="C36:D36"/>
    <mergeCell ref="C35:D35"/>
    <mergeCell ref="C34:D34"/>
    <mergeCell ref="C33:D33"/>
    <mergeCell ref="C32:D32"/>
    <mergeCell ref="C31:D31"/>
    <mergeCell ref="C30:D30"/>
    <mergeCell ref="C29:D29"/>
    <mergeCell ref="A2:I2"/>
    <mergeCell ref="A3:I3"/>
    <mergeCell ref="C28:D28"/>
    <mergeCell ref="C27:D27"/>
    <mergeCell ref="C26:D26"/>
    <mergeCell ref="C25:D25"/>
    <mergeCell ref="C24:D24"/>
    <mergeCell ref="A28:B28"/>
    <mergeCell ref="A22:B22"/>
    <mergeCell ref="A23:B23"/>
    <mergeCell ref="A24:B24"/>
    <mergeCell ref="A7:J7"/>
    <mergeCell ref="J17:J18"/>
    <mergeCell ref="A19:B19"/>
    <mergeCell ref="E17:G17"/>
    <mergeCell ref="H17:I17"/>
  </mergeCells>
  <pageMargins left="3.937007874015748E-2" right="3.937007874015748E-2" top="0.74803149606299213" bottom="0.74803149606299213" header="0.31496062992125984" footer="0.31496062992125984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2020-08-10T12:45:55Z</cp:lastPrinted>
  <dcterms:created xsi:type="dcterms:W3CDTF">2020-08-04T13:26:28Z</dcterms:created>
  <dcterms:modified xsi:type="dcterms:W3CDTF">2021-04-13T17:18:09Z</dcterms:modified>
</cp:coreProperties>
</file>